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G74" i="1"/>
  <c r="E74"/>
  <c r="I74"/>
  <c r="I25"/>
  <c r="E25"/>
</calcChain>
</file>

<file path=xl/sharedStrings.xml><?xml version="1.0" encoding="utf-8"?>
<sst xmlns="http://schemas.openxmlformats.org/spreadsheetml/2006/main" count="122" uniqueCount="85">
  <si>
    <t>IČ: 00 243 574</t>
  </si>
  <si>
    <t>Paragr.</t>
  </si>
  <si>
    <t>příjmy</t>
  </si>
  <si>
    <t>Popis paragrafu</t>
  </si>
  <si>
    <t>Položka</t>
  </si>
  <si>
    <t>Popis položky</t>
  </si>
  <si>
    <t>Schválený</t>
  </si>
  <si>
    <t>rozpo.2017</t>
  </si>
  <si>
    <t>Rozpočt.</t>
  </si>
  <si>
    <t>Celkem</t>
  </si>
  <si>
    <t>z toho:</t>
  </si>
  <si>
    <t>Daň z příjmů fyz.osob ze záv.činnosti</t>
  </si>
  <si>
    <t>Daň z příjmů fyz.os. z sam.výd.čin.</t>
  </si>
  <si>
    <t>Rozpočet</t>
  </si>
  <si>
    <t>po změn.</t>
  </si>
  <si>
    <t>opatř.č.1</t>
  </si>
  <si>
    <t>Rozpočtov.</t>
  </si>
  <si>
    <t>opatř.č.2</t>
  </si>
  <si>
    <t>Silnice</t>
  </si>
  <si>
    <t>Činnosti knihovnické</t>
  </si>
  <si>
    <t>Ostatní záležitosti kultury</t>
  </si>
  <si>
    <t>Sběr a svoz ostatních odpadů</t>
  </si>
  <si>
    <t>Obec.příjmy a výdaje z fin.operací</t>
  </si>
  <si>
    <t>Kom.služby a územ.rozvoj</t>
  </si>
  <si>
    <t>příjmy z prodeje pozemků</t>
  </si>
  <si>
    <t>Daň z příjmů fyz.os.z kapit.výnosů</t>
  </si>
  <si>
    <t>Daň z příjmů právnických osob</t>
  </si>
  <si>
    <t>Daň z příj.práv.osob za obec</t>
  </si>
  <si>
    <t>Daň z přidané hodnoty</t>
  </si>
  <si>
    <t>Popl.za provoz syst.likv.komun.odp.</t>
  </si>
  <si>
    <t>Poplatek ze psů</t>
  </si>
  <si>
    <t>Poplatek za úživání veřejn.prostrans.</t>
  </si>
  <si>
    <t>Zrušený odvod z loterií</t>
  </si>
  <si>
    <t>Správní poplatky</t>
  </si>
  <si>
    <t>Daň z nemovitých věcí</t>
  </si>
  <si>
    <t>Neinv.transf.ze státn.rozp. - SDV</t>
  </si>
  <si>
    <t>Ost.neinv.transf.ze stát.rozpočtu</t>
  </si>
  <si>
    <t>Příjmy z poskyt.služeb a výrobků</t>
  </si>
  <si>
    <t>Ostatní příjmy z vlastní činnosti</t>
  </si>
  <si>
    <t>příjmy z úroků</t>
  </si>
  <si>
    <t>Daňové příjmy                     třída 1</t>
  </si>
  <si>
    <t>Nedaňové příjmy               třída 2</t>
  </si>
  <si>
    <t>Transfery                               třída 4</t>
  </si>
  <si>
    <t>Kapitálové příjmy              třída 3</t>
  </si>
  <si>
    <t>Schválený rozpočet obce Vysoká u Příbramě na rok 2017</t>
  </si>
  <si>
    <t>výdaje</t>
  </si>
  <si>
    <t>2.</t>
  </si>
  <si>
    <t>Provoz veřejné silniční dopravy</t>
  </si>
  <si>
    <t>Dopravní oblužnost</t>
  </si>
  <si>
    <t>Pitná voda</t>
  </si>
  <si>
    <t>Odvád.a čišť.odp.vod,nakl.s kaly</t>
  </si>
  <si>
    <t>Úpravy drobních vodních toků</t>
  </si>
  <si>
    <t>Předškolních zařízení</t>
  </si>
  <si>
    <t>Ost.zálež.kultury,církví,sděl.prostř.</t>
  </si>
  <si>
    <t>Sportovní zařízení v majetku obce</t>
  </si>
  <si>
    <t>Využití volného času dětí a mládeže</t>
  </si>
  <si>
    <t xml:space="preserve">Nebytové hospodářství </t>
  </si>
  <si>
    <t>Veřejné osvětlení</t>
  </si>
  <si>
    <t>Územní plánování</t>
  </si>
  <si>
    <t>Komun.služby a územní rozvoj</t>
  </si>
  <si>
    <t>Sběr a svoz nebezpeč.odpadu</t>
  </si>
  <si>
    <t>Sběr a svoz komunálního odpadu</t>
  </si>
  <si>
    <t>Využití a zneškodň.komun.odpadu</t>
  </si>
  <si>
    <t>Peče o vzhled obcí a veřej.zeleň</t>
  </si>
  <si>
    <t>Ostatní sociál. péče a pomoc rodině</t>
  </si>
  <si>
    <t>Ost.soc.péče a pomoc ost.skup.ob.</t>
  </si>
  <si>
    <t>Ochrana obyvatelstva</t>
  </si>
  <si>
    <t>PO - dobrovolná část</t>
  </si>
  <si>
    <t xml:space="preserve">Zastupitelstvo obce </t>
  </si>
  <si>
    <t>Obecní příjmy a výd.z fin.operací</t>
  </si>
  <si>
    <t>Ostatní finanční operace celkem</t>
  </si>
  <si>
    <t>3.</t>
  </si>
  <si>
    <t>Činnost místní správy</t>
  </si>
  <si>
    <t>Celkem výdaje</t>
  </si>
  <si>
    <t>Saldo</t>
  </si>
  <si>
    <t>Přehled rozpočtových změn  v Kč</t>
  </si>
  <si>
    <t>Financování</t>
  </si>
  <si>
    <t>Změna krátk.prostř.na bank.účtech</t>
  </si>
  <si>
    <t>Schodek bude financován z rozpočtových zdrojů na bežném účtu naspořenými finančními prostředky z předchozích let.</t>
  </si>
  <si>
    <t>Rozpočtové opatření č. 1/2017 schváleno v kompetenci starosty dne 22.2.2017.</t>
  </si>
  <si>
    <t>Rozpočtové opatření č. 2/2017 schváleno zastupitelstvem obce dne 15.3.2017 unesením č. 20170315/04/13</t>
  </si>
  <si>
    <t>Zdeněk Strnad - starosta obce</t>
  </si>
  <si>
    <t xml:space="preserve">Rozpočet obce ZO schválilo jako schodkový v členění na paragrafy.  </t>
  </si>
  <si>
    <t>VÝDAJE</t>
  </si>
  <si>
    <t>PŘÍJMY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</si>
</sst>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0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1" fillId="2" borderId="1" xfId="1"/>
    <xf numFmtId="0" fontId="1" fillId="2" borderId="1" xfId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/>
    <xf numFmtId="0" fontId="1" fillId="2" borderId="1" xfId="1" applyFont="1"/>
    <xf numFmtId="3" fontId="0" fillId="0" borderId="2" xfId="0" applyNumberFormat="1" applyBorder="1"/>
    <xf numFmtId="3" fontId="1" fillId="2" borderId="1" xfId="1" applyNumberFormat="1"/>
    <xf numFmtId="0" fontId="0" fillId="0" borderId="0" xfId="0" applyAlignment="1">
      <alignment horizontal="center"/>
    </xf>
    <xf numFmtId="3" fontId="0" fillId="0" borderId="3" xfId="0" applyNumberFormat="1" applyBorder="1"/>
    <xf numFmtId="0" fontId="0" fillId="0" borderId="2" xfId="0" applyBorder="1" applyAlignment="1">
      <alignment horizontal="right"/>
    </xf>
    <xf numFmtId="3" fontId="0" fillId="0" borderId="2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4" xfId="0" applyBorder="1"/>
    <xf numFmtId="0" fontId="2" fillId="0" borderId="4" xfId="0" applyFont="1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2" fillId="0" borderId="5" xfId="0" applyFont="1" applyBorder="1"/>
    <xf numFmtId="3" fontId="2" fillId="0" borderId="6" xfId="0" applyNumberFormat="1" applyFont="1" applyBorder="1"/>
    <xf numFmtId="3" fontId="3" fillId="0" borderId="4" xfId="0" applyNumberFormat="1" applyFont="1" applyBorder="1"/>
    <xf numFmtId="0" fontId="3" fillId="0" borderId="4" xfId="0" applyFont="1" applyBorder="1"/>
    <xf numFmtId="0" fontId="0" fillId="0" borderId="0" xfId="0" applyFont="1"/>
    <xf numFmtId="0" fontId="2" fillId="0" borderId="0" xfId="0" applyFont="1" applyAlignment="1">
      <alignment horizontal="left"/>
    </xf>
  </cellXfs>
  <cellStyles count="2">
    <cellStyle name="Kontrolní buňka" xfId="1" builtinId="2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workbookViewId="0">
      <selection activeCell="D39" sqref="D39"/>
    </sheetView>
  </sheetViews>
  <sheetFormatPr defaultRowHeight="15"/>
  <cols>
    <col min="1" max="1" width="7.42578125" customWidth="1"/>
    <col min="2" max="2" width="32" customWidth="1"/>
    <col min="3" max="3" width="8" customWidth="1"/>
    <col min="4" max="4" width="33.42578125" customWidth="1"/>
    <col min="5" max="5" width="10.85546875" customWidth="1"/>
    <col min="6" max="6" width="10.5703125" customWidth="1"/>
    <col min="9" max="9" width="9.5703125" bestFit="1" customWidth="1"/>
  </cols>
  <sheetData>
    <row r="1" spans="1:9">
      <c r="B1" s="2" t="s">
        <v>44</v>
      </c>
      <c r="C1" s="2"/>
      <c r="D1" s="2"/>
      <c r="H1" t="s">
        <v>0</v>
      </c>
    </row>
    <row r="2" spans="1:9" ht="15.75" thickBot="1">
      <c r="B2" s="2" t="s">
        <v>75</v>
      </c>
      <c r="C2" s="2"/>
      <c r="D2" s="2" t="s">
        <v>84</v>
      </c>
      <c r="E2" s="2"/>
      <c r="F2" s="2"/>
      <c r="G2" s="2"/>
      <c r="H2" s="2"/>
    </row>
    <row r="3" spans="1:9" ht="16.5" thickTop="1" thickBot="1">
      <c r="A3" s="4" t="s">
        <v>1</v>
      </c>
      <c r="B3" s="5" t="s">
        <v>3</v>
      </c>
      <c r="C3" s="4" t="s">
        <v>4</v>
      </c>
      <c r="D3" s="5" t="s">
        <v>5</v>
      </c>
      <c r="E3" s="4" t="s">
        <v>6</v>
      </c>
      <c r="F3" s="4" t="s">
        <v>16</v>
      </c>
      <c r="G3" s="4" t="s">
        <v>13</v>
      </c>
      <c r="H3" s="4" t="s">
        <v>8</v>
      </c>
      <c r="I3" s="4" t="s">
        <v>13</v>
      </c>
    </row>
    <row r="4" spans="1:9" ht="16.5" thickTop="1" thickBot="1">
      <c r="A4" s="4" t="s">
        <v>2</v>
      </c>
      <c r="B4" s="4"/>
      <c r="C4" s="4"/>
      <c r="D4" s="5"/>
      <c r="E4" s="5" t="s">
        <v>7</v>
      </c>
      <c r="F4" s="4" t="s">
        <v>15</v>
      </c>
      <c r="G4" s="4" t="s">
        <v>14</v>
      </c>
      <c r="H4" s="4" t="s">
        <v>17</v>
      </c>
      <c r="I4" s="4" t="s">
        <v>14</v>
      </c>
    </row>
    <row r="5" spans="1:9" ht="15.75" thickTop="1">
      <c r="A5" s="3"/>
      <c r="B5" s="3"/>
      <c r="C5" s="7">
        <v>1111</v>
      </c>
      <c r="D5" s="3" t="s">
        <v>11</v>
      </c>
      <c r="E5" s="3">
        <v>760000</v>
      </c>
      <c r="F5" s="3"/>
      <c r="G5" s="3">
        <v>760000</v>
      </c>
      <c r="H5" s="3"/>
      <c r="I5" s="3">
        <v>760000</v>
      </c>
    </row>
    <row r="6" spans="1:9">
      <c r="A6" s="1"/>
      <c r="B6" s="1"/>
      <c r="C6" s="6">
        <v>1112</v>
      </c>
      <c r="D6" s="1" t="s">
        <v>12</v>
      </c>
      <c r="E6" s="1">
        <v>90000</v>
      </c>
      <c r="F6" s="1"/>
      <c r="G6" s="1">
        <v>90000</v>
      </c>
      <c r="H6" s="1"/>
      <c r="I6" s="1">
        <v>90000</v>
      </c>
    </row>
    <row r="7" spans="1:9">
      <c r="A7" s="1"/>
      <c r="B7" s="1"/>
      <c r="C7" s="6">
        <v>1113</v>
      </c>
      <c r="D7" s="1" t="s">
        <v>25</v>
      </c>
      <c r="E7" s="1">
        <v>80000</v>
      </c>
      <c r="F7" s="1"/>
      <c r="G7" s="1">
        <v>80000</v>
      </c>
      <c r="H7" s="1"/>
      <c r="I7" s="1">
        <v>80000</v>
      </c>
    </row>
    <row r="8" spans="1:9">
      <c r="A8" s="1"/>
      <c r="B8" s="1"/>
      <c r="C8" s="6">
        <v>1121</v>
      </c>
      <c r="D8" s="1" t="s">
        <v>26</v>
      </c>
      <c r="E8" s="1">
        <v>800000</v>
      </c>
      <c r="F8" s="1"/>
      <c r="G8" s="1">
        <v>800000</v>
      </c>
      <c r="H8" s="1"/>
      <c r="I8" s="1">
        <v>800000</v>
      </c>
    </row>
    <row r="9" spans="1:9">
      <c r="A9" s="1"/>
      <c r="B9" s="1"/>
      <c r="C9" s="6">
        <v>1122</v>
      </c>
      <c r="D9" s="1" t="s">
        <v>27</v>
      </c>
      <c r="E9" s="1">
        <v>20000</v>
      </c>
      <c r="F9" s="1"/>
      <c r="G9" s="1">
        <v>20000</v>
      </c>
      <c r="H9" s="8">
        <v>17620</v>
      </c>
      <c r="I9" s="8">
        <v>37620</v>
      </c>
    </row>
    <row r="10" spans="1:9">
      <c r="A10" s="1"/>
      <c r="B10" s="1"/>
      <c r="C10" s="6">
        <v>1211</v>
      </c>
      <c r="D10" s="1" t="s">
        <v>28</v>
      </c>
      <c r="E10" s="1">
        <v>1600000</v>
      </c>
      <c r="F10" s="1"/>
      <c r="G10" s="1">
        <v>1600000</v>
      </c>
      <c r="H10" s="1"/>
      <c r="I10" s="1">
        <v>1600000</v>
      </c>
    </row>
    <row r="11" spans="1:9">
      <c r="A11" s="1"/>
      <c r="B11" s="1"/>
      <c r="C11" s="6">
        <v>1340</v>
      </c>
      <c r="D11" s="1" t="s">
        <v>29</v>
      </c>
      <c r="E11" s="1">
        <v>200000</v>
      </c>
      <c r="F11" s="1"/>
      <c r="G11" s="1">
        <v>200000</v>
      </c>
      <c r="H11" s="1"/>
      <c r="I11" s="1">
        <v>200000</v>
      </c>
    </row>
    <row r="12" spans="1:9">
      <c r="A12" s="1"/>
      <c r="B12" s="1"/>
      <c r="C12" s="6">
        <v>1341</v>
      </c>
      <c r="D12" s="1" t="s">
        <v>30</v>
      </c>
      <c r="E12" s="1">
        <v>5000</v>
      </c>
      <c r="F12" s="1"/>
      <c r="G12" s="1">
        <v>5000</v>
      </c>
      <c r="H12" s="1"/>
      <c r="I12" s="1">
        <v>5000</v>
      </c>
    </row>
    <row r="13" spans="1:9">
      <c r="A13" s="1"/>
      <c r="B13" s="1"/>
      <c r="C13" s="6">
        <v>1343</v>
      </c>
      <c r="D13" s="1" t="s">
        <v>31</v>
      </c>
      <c r="E13" s="1">
        <v>1000</v>
      </c>
      <c r="F13" s="1"/>
      <c r="G13" s="1">
        <v>1000</v>
      </c>
      <c r="H13" s="1"/>
      <c r="I13" s="1">
        <v>1000</v>
      </c>
    </row>
    <row r="14" spans="1:9">
      <c r="A14" s="1"/>
      <c r="B14" s="1"/>
      <c r="C14" s="6">
        <v>1382</v>
      </c>
      <c r="D14" s="1" t="s">
        <v>32</v>
      </c>
      <c r="E14" s="1">
        <v>18000</v>
      </c>
      <c r="F14" s="1"/>
      <c r="G14" s="1">
        <v>18000</v>
      </c>
      <c r="H14" s="1"/>
      <c r="I14" s="1">
        <v>18000</v>
      </c>
    </row>
    <row r="15" spans="1:9">
      <c r="A15" s="1"/>
      <c r="B15" s="1"/>
      <c r="C15" s="6">
        <v>1361</v>
      </c>
      <c r="D15" s="1" t="s">
        <v>33</v>
      </c>
      <c r="E15" s="1">
        <v>1000</v>
      </c>
      <c r="F15" s="1"/>
      <c r="G15" s="1">
        <v>1000</v>
      </c>
      <c r="H15" s="1"/>
      <c r="I15" s="1">
        <v>1000</v>
      </c>
    </row>
    <row r="16" spans="1:9">
      <c r="A16" s="1"/>
      <c r="B16" s="1"/>
      <c r="C16" s="6">
        <v>1511</v>
      </c>
      <c r="D16" s="1" t="s">
        <v>34</v>
      </c>
      <c r="E16" s="1">
        <v>170000</v>
      </c>
      <c r="F16" s="1"/>
      <c r="G16" s="1">
        <v>170000</v>
      </c>
      <c r="H16" s="1"/>
      <c r="I16" s="1">
        <v>170000</v>
      </c>
    </row>
    <row r="17" spans="1:9">
      <c r="A17" s="1"/>
      <c r="B17" s="1"/>
      <c r="C17" s="6">
        <v>4112</v>
      </c>
      <c r="D17" s="1" t="s">
        <v>35</v>
      </c>
      <c r="E17" s="1">
        <v>67000</v>
      </c>
      <c r="F17" s="8">
        <v>-13600</v>
      </c>
      <c r="G17" s="8">
        <v>53400</v>
      </c>
      <c r="H17" s="1"/>
      <c r="I17" s="1">
        <v>53400</v>
      </c>
    </row>
    <row r="18" spans="1:9">
      <c r="A18" s="1"/>
      <c r="B18" s="1"/>
      <c r="C18" s="6">
        <v>4116</v>
      </c>
      <c r="D18" s="1" t="s">
        <v>36</v>
      </c>
      <c r="E18" s="1">
        <v>60000</v>
      </c>
      <c r="F18" s="1"/>
      <c r="G18" s="1">
        <v>60000</v>
      </c>
      <c r="H18" s="8">
        <v>-3000</v>
      </c>
      <c r="I18" s="8">
        <v>57000</v>
      </c>
    </row>
    <row r="19" spans="1:9">
      <c r="A19" s="6">
        <v>2212</v>
      </c>
      <c r="B19" s="1" t="s">
        <v>18</v>
      </c>
      <c r="C19" s="6">
        <v>2111</v>
      </c>
      <c r="D19" s="1" t="s">
        <v>37</v>
      </c>
      <c r="E19" s="1">
        <v>7000</v>
      </c>
      <c r="F19" s="1"/>
      <c r="G19" s="1">
        <v>7000</v>
      </c>
      <c r="H19" s="1"/>
      <c r="I19" s="1">
        <v>7000</v>
      </c>
    </row>
    <row r="20" spans="1:9">
      <c r="A20" s="6">
        <v>3314</v>
      </c>
      <c r="B20" s="1" t="s">
        <v>19</v>
      </c>
      <c r="C20" s="6">
        <v>2119</v>
      </c>
      <c r="D20" s="1" t="s">
        <v>38</v>
      </c>
      <c r="E20" s="1">
        <v>1000</v>
      </c>
      <c r="F20" s="1"/>
      <c r="G20" s="1">
        <v>1000</v>
      </c>
      <c r="H20" s="1"/>
      <c r="I20" s="1">
        <v>1000</v>
      </c>
    </row>
    <row r="21" spans="1:9">
      <c r="A21" s="6">
        <v>3399</v>
      </c>
      <c r="B21" s="1" t="s">
        <v>20</v>
      </c>
      <c r="C21" s="6">
        <v>2111</v>
      </c>
      <c r="D21" s="1" t="s">
        <v>37</v>
      </c>
      <c r="E21" s="1">
        <v>1000</v>
      </c>
      <c r="F21" s="1"/>
      <c r="G21" s="1">
        <v>1000</v>
      </c>
      <c r="H21" s="1"/>
      <c r="I21" s="1">
        <v>1000</v>
      </c>
    </row>
    <row r="22" spans="1:9">
      <c r="A22" s="6">
        <v>3639</v>
      </c>
      <c r="B22" s="1" t="s">
        <v>23</v>
      </c>
      <c r="C22" s="6">
        <v>3111</v>
      </c>
      <c r="D22" s="1" t="s">
        <v>24</v>
      </c>
      <c r="E22" s="8">
        <v>0</v>
      </c>
      <c r="F22" s="8">
        <v>0</v>
      </c>
      <c r="G22" s="8">
        <v>0</v>
      </c>
      <c r="H22" s="8">
        <v>133250</v>
      </c>
      <c r="I22" s="8">
        <v>133250</v>
      </c>
    </row>
    <row r="23" spans="1:9">
      <c r="A23" s="6">
        <v>3725</v>
      </c>
      <c r="B23" s="1" t="s">
        <v>21</v>
      </c>
      <c r="C23" s="6">
        <v>2111</v>
      </c>
      <c r="D23" s="1" t="s">
        <v>37</v>
      </c>
      <c r="E23" s="1">
        <v>20000</v>
      </c>
      <c r="F23" s="1"/>
      <c r="G23" s="1">
        <v>20000</v>
      </c>
      <c r="H23" s="1"/>
      <c r="I23" s="1">
        <v>20000</v>
      </c>
    </row>
    <row r="24" spans="1:9" ht="15.75" thickBot="1">
      <c r="A24" s="6">
        <v>6310</v>
      </c>
      <c r="B24" s="1" t="s">
        <v>22</v>
      </c>
      <c r="C24" s="6">
        <v>2141</v>
      </c>
      <c r="D24" s="1" t="s">
        <v>39</v>
      </c>
      <c r="E24" s="1">
        <v>5000</v>
      </c>
      <c r="F24" s="1"/>
      <c r="G24" s="1">
        <v>5000</v>
      </c>
      <c r="H24" s="1"/>
      <c r="I24" s="1">
        <v>5000</v>
      </c>
    </row>
    <row r="25" spans="1:9" ht="16.5" thickTop="1" thickBot="1">
      <c r="A25" s="9" t="s">
        <v>9</v>
      </c>
      <c r="B25" s="4"/>
      <c r="C25" s="4"/>
      <c r="D25" s="4"/>
      <c r="E25" s="11">
        <f>SUM(E5:E24)</f>
        <v>3906000</v>
      </c>
      <c r="F25" s="4"/>
      <c r="G25" s="11">
        <v>3892400</v>
      </c>
      <c r="H25" s="4"/>
      <c r="I25" s="11">
        <f>SUM(I5:I24)</f>
        <v>4040270</v>
      </c>
    </row>
    <row r="26" spans="1:9" ht="15.75" thickTop="1">
      <c r="A26" s="1" t="s">
        <v>10</v>
      </c>
      <c r="B26" s="1" t="s">
        <v>40</v>
      </c>
      <c r="C26" s="1"/>
      <c r="D26" s="1"/>
      <c r="E26" s="10">
        <v>3745000</v>
      </c>
      <c r="F26" s="1"/>
      <c r="G26" s="10">
        <v>3745000</v>
      </c>
      <c r="H26" s="1"/>
      <c r="I26" s="10">
        <v>3762620</v>
      </c>
    </row>
    <row r="27" spans="1:9">
      <c r="A27" s="1"/>
      <c r="B27" s="1" t="s">
        <v>41</v>
      </c>
      <c r="C27" s="1"/>
      <c r="D27" s="1"/>
      <c r="E27" s="10">
        <v>34000</v>
      </c>
      <c r="F27" s="1"/>
      <c r="G27" s="10">
        <v>34000</v>
      </c>
      <c r="H27" s="1"/>
      <c r="I27" s="10">
        <v>34000</v>
      </c>
    </row>
    <row r="28" spans="1:9">
      <c r="A28" s="1"/>
      <c r="B28" s="1" t="s">
        <v>43</v>
      </c>
      <c r="C28" s="1"/>
      <c r="D28" s="1"/>
      <c r="E28" s="1">
        <v>0</v>
      </c>
      <c r="F28" s="1"/>
      <c r="G28" s="1">
        <v>0</v>
      </c>
      <c r="H28" s="1"/>
      <c r="I28" s="10">
        <v>133250</v>
      </c>
    </row>
    <row r="29" spans="1:9">
      <c r="A29" s="1"/>
      <c r="B29" s="1" t="s">
        <v>42</v>
      </c>
      <c r="C29" s="1"/>
      <c r="D29" s="1"/>
      <c r="E29" s="10">
        <v>127000</v>
      </c>
      <c r="F29" s="1"/>
      <c r="G29" s="10">
        <v>113400</v>
      </c>
      <c r="H29" s="1"/>
      <c r="I29" s="10">
        <v>110400</v>
      </c>
    </row>
    <row r="33" spans="1:9">
      <c r="D33" s="12" t="s">
        <v>46</v>
      </c>
    </row>
    <row r="34" spans="1:9" ht="15.75" thickBot="1">
      <c r="B34" s="2"/>
      <c r="D34" s="29" t="s">
        <v>83</v>
      </c>
    </row>
    <row r="35" spans="1:9" ht="16.5" thickTop="1" thickBot="1">
      <c r="A35" s="4" t="s">
        <v>1</v>
      </c>
      <c r="B35" s="5" t="s">
        <v>3</v>
      </c>
      <c r="C35" s="4" t="s">
        <v>4</v>
      </c>
      <c r="D35" s="5" t="s">
        <v>5</v>
      </c>
      <c r="E35" s="4" t="s">
        <v>6</v>
      </c>
      <c r="F35" s="4" t="s">
        <v>16</v>
      </c>
      <c r="G35" s="4" t="s">
        <v>13</v>
      </c>
      <c r="H35" s="4" t="s">
        <v>8</v>
      </c>
      <c r="I35" s="4" t="s">
        <v>13</v>
      </c>
    </row>
    <row r="36" spans="1:9" ht="16.5" thickTop="1" thickBot="1">
      <c r="A36" s="4" t="s">
        <v>45</v>
      </c>
      <c r="B36" s="4"/>
      <c r="C36" s="4"/>
      <c r="D36" s="5"/>
      <c r="E36" s="5" t="s">
        <v>7</v>
      </c>
      <c r="F36" s="4" t="s">
        <v>15</v>
      </c>
      <c r="G36" s="4" t="s">
        <v>14</v>
      </c>
      <c r="H36" s="4" t="s">
        <v>17</v>
      </c>
      <c r="I36" s="4" t="s">
        <v>14</v>
      </c>
    </row>
    <row r="37" spans="1:9" ht="15.75" thickTop="1">
      <c r="A37" s="3">
        <v>2212</v>
      </c>
      <c r="B37" s="3" t="s">
        <v>18</v>
      </c>
      <c r="C37" s="7"/>
      <c r="D37" s="3"/>
      <c r="E37" s="13">
        <v>160000</v>
      </c>
      <c r="F37" s="3"/>
      <c r="G37" s="13">
        <v>160000</v>
      </c>
      <c r="H37" s="3"/>
      <c r="I37" s="13">
        <v>160000</v>
      </c>
    </row>
    <row r="38" spans="1:9">
      <c r="A38" s="1">
        <v>2221</v>
      </c>
      <c r="B38" s="1" t="s">
        <v>47</v>
      </c>
      <c r="C38" s="6"/>
      <c r="D38" s="1"/>
      <c r="E38" s="10">
        <v>9000</v>
      </c>
      <c r="F38" s="1"/>
      <c r="G38" s="10">
        <v>9000</v>
      </c>
      <c r="H38" s="10">
        <v>-9000</v>
      </c>
      <c r="I38" s="10">
        <v>0</v>
      </c>
    </row>
    <row r="39" spans="1:9">
      <c r="A39" s="1">
        <v>2292</v>
      </c>
      <c r="B39" s="1" t="s">
        <v>48</v>
      </c>
      <c r="C39" s="6"/>
      <c r="D39" s="1"/>
      <c r="E39" s="1">
        <v>0</v>
      </c>
      <c r="F39" s="1"/>
      <c r="G39" s="1">
        <v>0</v>
      </c>
      <c r="H39" s="10">
        <v>9000</v>
      </c>
      <c r="I39" s="10">
        <v>9000</v>
      </c>
    </row>
    <row r="40" spans="1:9">
      <c r="A40" s="1">
        <v>2310</v>
      </c>
      <c r="B40" s="1" t="s">
        <v>49</v>
      </c>
      <c r="C40" s="6"/>
      <c r="D40" s="1"/>
      <c r="E40" s="10">
        <v>1350000</v>
      </c>
      <c r="F40" s="1"/>
      <c r="G40" s="10">
        <v>1350000</v>
      </c>
      <c r="H40" s="1"/>
      <c r="I40" s="10">
        <v>1350000</v>
      </c>
    </row>
    <row r="41" spans="1:9">
      <c r="A41" s="1">
        <v>2321</v>
      </c>
      <c r="B41" s="1" t="s">
        <v>50</v>
      </c>
      <c r="C41" s="6"/>
      <c r="D41" s="1"/>
      <c r="E41" s="10">
        <v>50000</v>
      </c>
      <c r="F41" s="1"/>
      <c r="G41" s="10">
        <v>50000</v>
      </c>
      <c r="H41" s="15">
        <v>240000</v>
      </c>
      <c r="I41" s="10">
        <v>290000</v>
      </c>
    </row>
    <row r="42" spans="1:9">
      <c r="A42" s="1">
        <v>2333</v>
      </c>
      <c r="B42" s="1" t="s">
        <v>51</v>
      </c>
      <c r="C42" s="6"/>
      <c r="D42" s="1"/>
      <c r="E42" s="10">
        <v>25000</v>
      </c>
      <c r="F42" s="1"/>
      <c r="G42" s="10">
        <v>25000</v>
      </c>
      <c r="H42" s="1"/>
      <c r="I42" s="10">
        <v>25000</v>
      </c>
    </row>
    <row r="43" spans="1:9">
      <c r="A43" s="1">
        <v>3111</v>
      </c>
      <c r="B43" s="1" t="s">
        <v>52</v>
      </c>
      <c r="C43" s="6"/>
      <c r="D43" s="1"/>
      <c r="E43" s="10">
        <v>25000</v>
      </c>
      <c r="F43" s="1"/>
      <c r="G43" s="10">
        <v>25000</v>
      </c>
      <c r="H43" s="1"/>
      <c r="I43" s="10">
        <v>25000</v>
      </c>
    </row>
    <row r="44" spans="1:9">
      <c r="A44" s="1">
        <v>3314</v>
      </c>
      <c r="B44" s="1" t="s">
        <v>19</v>
      </c>
      <c r="C44" s="6"/>
      <c r="D44" s="1"/>
      <c r="E44" s="10">
        <v>47000</v>
      </c>
      <c r="F44" s="1"/>
      <c r="G44" s="10">
        <v>47000</v>
      </c>
      <c r="H44" s="1"/>
      <c r="I44" s="10">
        <v>47000</v>
      </c>
    </row>
    <row r="45" spans="1:9">
      <c r="A45" s="1">
        <v>3319</v>
      </c>
      <c r="B45" s="1" t="s">
        <v>20</v>
      </c>
      <c r="C45" s="6"/>
      <c r="D45" s="1"/>
      <c r="E45" s="10">
        <v>8000</v>
      </c>
      <c r="F45" s="1"/>
      <c r="G45" s="10">
        <v>8000</v>
      </c>
      <c r="H45" s="1"/>
      <c r="I45" s="10">
        <v>8000</v>
      </c>
    </row>
    <row r="46" spans="1:9">
      <c r="A46" s="1">
        <v>3399</v>
      </c>
      <c r="B46" s="1" t="s">
        <v>53</v>
      </c>
      <c r="C46" s="6"/>
      <c r="D46" s="1"/>
      <c r="E46" s="10">
        <v>252000</v>
      </c>
      <c r="F46" s="1"/>
      <c r="G46" s="10">
        <v>252000</v>
      </c>
      <c r="H46" s="1"/>
      <c r="I46" s="10">
        <v>252000</v>
      </c>
    </row>
    <row r="47" spans="1:9">
      <c r="A47" s="1">
        <v>3412</v>
      </c>
      <c r="B47" s="1" t="s">
        <v>54</v>
      </c>
      <c r="C47" s="6"/>
      <c r="D47" s="1"/>
      <c r="E47" s="10">
        <v>40000</v>
      </c>
      <c r="F47" s="1"/>
      <c r="G47" s="10">
        <v>40000</v>
      </c>
      <c r="H47" s="1"/>
      <c r="I47" s="10">
        <v>40000</v>
      </c>
    </row>
    <row r="48" spans="1:9">
      <c r="A48" s="1">
        <v>3421</v>
      </c>
      <c r="B48" s="1" t="s">
        <v>55</v>
      </c>
      <c r="C48" s="6"/>
      <c r="D48" s="1"/>
      <c r="E48" s="10">
        <v>80000</v>
      </c>
      <c r="F48" s="1"/>
      <c r="G48" s="10">
        <v>80000</v>
      </c>
      <c r="H48" s="1"/>
      <c r="I48" s="10">
        <v>80000</v>
      </c>
    </row>
    <row r="49" spans="1:9">
      <c r="A49" s="1">
        <v>3613</v>
      </c>
      <c r="B49" s="1" t="s">
        <v>56</v>
      </c>
      <c r="C49" s="6"/>
      <c r="D49" s="1"/>
      <c r="E49" s="10">
        <v>80000</v>
      </c>
      <c r="F49" s="8"/>
      <c r="G49" s="10">
        <v>80000</v>
      </c>
      <c r="H49" s="1"/>
      <c r="I49" s="10">
        <v>80000</v>
      </c>
    </row>
    <row r="50" spans="1:9">
      <c r="A50" s="1">
        <v>3631</v>
      </c>
      <c r="B50" s="1" t="s">
        <v>57</v>
      </c>
      <c r="C50" s="6"/>
      <c r="D50" s="1"/>
      <c r="E50" s="10">
        <v>120000</v>
      </c>
      <c r="F50" s="1"/>
      <c r="G50" s="10">
        <v>120000</v>
      </c>
      <c r="H50" s="8"/>
      <c r="I50" s="10">
        <v>120000</v>
      </c>
    </row>
    <row r="51" spans="1:9">
      <c r="A51" s="14">
        <v>3635</v>
      </c>
      <c r="B51" s="1" t="s">
        <v>58</v>
      </c>
      <c r="C51" s="6"/>
      <c r="D51" s="1"/>
      <c r="E51" s="10">
        <v>150000</v>
      </c>
      <c r="F51" s="1"/>
      <c r="G51" s="10">
        <v>150000</v>
      </c>
      <c r="H51" s="1"/>
      <c r="I51" s="10">
        <v>150000</v>
      </c>
    </row>
    <row r="52" spans="1:9">
      <c r="A52" s="14">
        <v>3639</v>
      </c>
      <c r="B52" s="1" t="s">
        <v>59</v>
      </c>
      <c r="C52" s="6"/>
      <c r="D52" s="1"/>
      <c r="E52" s="10">
        <v>247000</v>
      </c>
      <c r="F52" s="1"/>
      <c r="G52" s="10">
        <v>247000</v>
      </c>
      <c r="H52" s="10">
        <v>540000</v>
      </c>
      <c r="I52" s="10">
        <v>787000</v>
      </c>
    </row>
    <row r="53" spans="1:9">
      <c r="A53" s="14">
        <v>3721</v>
      </c>
      <c r="B53" s="1" t="s">
        <v>60</v>
      </c>
      <c r="C53" s="6"/>
      <c r="D53" s="1"/>
      <c r="E53" s="10">
        <v>9000</v>
      </c>
      <c r="F53" s="1"/>
      <c r="G53" s="10">
        <v>9000</v>
      </c>
      <c r="H53" s="1"/>
      <c r="I53" s="10">
        <v>9000</v>
      </c>
    </row>
    <row r="54" spans="1:9">
      <c r="A54" s="14">
        <v>3722</v>
      </c>
      <c r="B54" s="1" t="s">
        <v>61</v>
      </c>
      <c r="C54" s="6"/>
      <c r="D54" s="1"/>
      <c r="E54" s="15">
        <v>200000</v>
      </c>
      <c r="F54" s="8"/>
      <c r="G54" s="15">
        <v>200000</v>
      </c>
      <c r="H54" s="8"/>
      <c r="I54" s="15">
        <v>200000</v>
      </c>
    </row>
    <row r="55" spans="1:9">
      <c r="A55" s="14">
        <v>3725</v>
      </c>
      <c r="B55" s="1" t="s">
        <v>62</v>
      </c>
      <c r="C55" s="6"/>
      <c r="D55" s="1"/>
      <c r="E55" s="10">
        <v>20000</v>
      </c>
      <c r="F55" s="1"/>
      <c r="G55" s="10">
        <v>20000</v>
      </c>
      <c r="H55" s="10">
        <v>55000</v>
      </c>
      <c r="I55" s="10">
        <v>75000</v>
      </c>
    </row>
    <row r="56" spans="1:9">
      <c r="A56" s="14">
        <v>3745</v>
      </c>
      <c r="B56" s="1" t="s">
        <v>63</v>
      </c>
      <c r="C56" s="6"/>
      <c r="D56" s="1"/>
      <c r="E56" s="10">
        <v>70000</v>
      </c>
      <c r="F56" s="1"/>
      <c r="G56" s="10">
        <v>70000</v>
      </c>
      <c r="H56" s="1"/>
      <c r="I56" s="10">
        <v>70000</v>
      </c>
    </row>
    <row r="57" spans="1:9">
      <c r="A57" s="14">
        <v>4339</v>
      </c>
      <c r="B57" s="1" t="s">
        <v>64</v>
      </c>
      <c r="C57" s="1"/>
      <c r="D57" s="1"/>
      <c r="E57" s="10">
        <v>6000</v>
      </c>
      <c r="F57" s="1"/>
      <c r="G57" s="10">
        <v>6000</v>
      </c>
      <c r="H57" s="1"/>
      <c r="I57" s="10">
        <v>6000</v>
      </c>
    </row>
    <row r="58" spans="1:9">
      <c r="A58" s="14">
        <v>4349</v>
      </c>
      <c r="B58" s="1" t="s">
        <v>65</v>
      </c>
      <c r="C58" s="1"/>
      <c r="D58" s="1"/>
      <c r="E58" s="10">
        <v>20000</v>
      </c>
      <c r="F58" s="1"/>
      <c r="G58" s="10">
        <v>20000</v>
      </c>
      <c r="H58" s="1"/>
      <c r="I58" s="10">
        <v>20000</v>
      </c>
    </row>
    <row r="59" spans="1:9">
      <c r="A59" s="14">
        <v>5212</v>
      </c>
      <c r="B59" s="1" t="s">
        <v>66</v>
      </c>
      <c r="C59" s="1"/>
      <c r="D59" s="1"/>
      <c r="E59" s="10">
        <v>2000</v>
      </c>
      <c r="F59" s="1"/>
      <c r="G59" s="10">
        <v>2000</v>
      </c>
      <c r="H59" s="1"/>
      <c r="I59" s="10">
        <v>2000</v>
      </c>
    </row>
    <row r="60" spans="1:9">
      <c r="A60" s="14">
        <v>5512</v>
      </c>
      <c r="B60" s="1" t="s">
        <v>67</v>
      </c>
      <c r="C60" s="1"/>
      <c r="D60" s="1"/>
      <c r="E60" s="10">
        <v>40000</v>
      </c>
      <c r="F60" s="1"/>
      <c r="G60" s="10">
        <v>40000</v>
      </c>
      <c r="H60" s="1"/>
      <c r="I60" s="10">
        <v>40000</v>
      </c>
    </row>
    <row r="61" spans="1:9">
      <c r="A61" s="14">
        <v>6112</v>
      </c>
      <c r="B61" s="1" t="s">
        <v>68</v>
      </c>
      <c r="C61" s="1"/>
      <c r="D61" s="1"/>
      <c r="E61" s="10">
        <v>745000</v>
      </c>
      <c r="F61" s="1"/>
      <c r="G61" s="10">
        <v>745000</v>
      </c>
      <c r="H61" s="1"/>
      <c r="I61" s="10">
        <v>745000</v>
      </c>
    </row>
    <row r="62" spans="1:9">
      <c r="A62" s="16"/>
      <c r="B62" s="17"/>
      <c r="C62" s="17"/>
      <c r="D62" s="17"/>
      <c r="E62" s="18"/>
      <c r="F62" s="17"/>
      <c r="G62" s="18"/>
      <c r="H62" s="17"/>
      <c r="I62" s="18"/>
    </row>
    <row r="63" spans="1:9">
      <c r="A63" s="16"/>
      <c r="B63" s="17"/>
      <c r="C63" s="17"/>
      <c r="D63" s="17"/>
      <c r="E63" s="18"/>
      <c r="F63" s="17"/>
      <c r="G63" s="18"/>
      <c r="H63" s="17"/>
      <c r="I63" s="18"/>
    </row>
    <row r="64" spans="1:9">
      <c r="A64" s="16"/>
      <c r="B64" s="17"/>
      <c r="C64" s="17"/>
      <c r="D64" s="17"/>
      <c r="E64" s="18"/>
      <c r="F64" s="17"/>
      <c r="G64" s="18"/>
      <c r="H64" s="17"/>
      <c r="I64" s="18"/>
    </row>
    <row r="66" spans="1:9" ht="15.75" thickBot="1">
      <c r="D66" s="12" t="s">
        <v>71</v>
      </c>
    </row>
    <row r="67" spans="1:9" ht="16.5" thickTop="1" thickBot="1">
      <c r="A67" s="4" t="s">
        <v>1</v>
      </c>
      <c r="B67" s="5" t="s">
        <v>3</v>
      </c>
      <c r="C67" s="4" t="s">
        <v>4</v>
      </c>
      <c r="D67" s="5" t="s">
        <v>5</v>
      </c>
      <c r="E67" s="4" t="s">
        <v>6</v>
      </c>
      <c r="F67" s="4" t="s">
        <v>16</v>
      </c>
      <c r="G67" s="4" t="s">
        <v>6</v>
      </c>
      <c r="H67" s="4" t="s">
        <v>8</v>
      </c>
      <c r="I67" s="4" t="s">
        <v>13</v>
      </c>
    </row>
    <row r="68" spans="1:9" ht="16.5" thickTop="1" thickBot="1">
      <c r="A68" s="4" t="s">
        <v>45</v>
      </c>
      <c r="B68" s="4"/>
      <c r="C68" s="4"/>
      <c r="D68" s="5"/>
      <c r="E68" s="5" t="s">
        <v>7</v>
      </c>
      <c r="F68" s="4" t="s">
        <v>15</v>
      </c>
      <c r="G68" s="5" t="s">
        <v>7</v>
      </c>
      <c r="H68" s="4" t="s">
        <v>17</v>
      </c>
      <c r="I68" s="4" t="s">
        <v>14</v>
      </c>
    </row>
    <row r="69" spans="1:9" ht="15.75" thickTop="1">
      <c r="A69" s="14">
        <v>6171</v>
      </c>
      <c r="B69" s="1" t="s">
        <v>72</v>
      </c>
      <c r="C69" s="1"/>
      <c r="D69" s="1"/>
      <c r="E69" s="10">
        <v>370000</v>
      </c>
      <c r="F69" s="1"/>
      <c r="G69" s="10">
        <v>370000</v>
      </c>
      <c r="H69" s="1"/>
      <c r="I69" s="10">
        <v>370000</v>
      </c>
    </row>
    <row r="70" spans="1:9">
      <c r="A70" s="14">
        <v>6310</v>
      </c>
      <c r="B70" s="1" t="s">
        <v>69</v>
      </c>
      <c r="C70" s="1"/>
      <c r="D70" s="1"/>
      <c r="E70" s="10">
        <v>4000</v>
      </c>
      <c r="F70" s="1"/>
      <c r="G70" s="10">
        <v>4000</v>
      </c>
      <c r="H70" s="10"/>
      <c r="I70" s="10">
        <v>4000</v>
      </c>
    </row>
    <row r="71" spans="1:9">
      <c r="A71" s="14">
        <v>6399</v>
      </c>
      <c r="B71" s="1" t="s">
        <v>70</v>
      </c>
      <c r="C71" s="6">
        <v>5362</v>
      </c>
      <c r="D71" s="1"/>
      <c r="E71" s="10">
        <v>20000</v>
      </c>
      <c r="F71" s="1"/>
      <c r="G71" s="10">
        <v>20000</v>
      </c>
      <c r="H71" s="10">
        <v>-20000</v>
      </c>
      <c r="I71" s="10">
        <v>0</v>
      </c>
    </row>
    <row r="72" spans="1:9">
      <c r="A72" s="1">
        <v>6399</v>
      </c>
      <c r="B72" s="1" t="s">
        <v>70</v>
      </c>
      <c r="C72" s="6">
        <v>5365</v>
      </c>
      <c r="D72" s="1"/>
      <c r="E72" s="10">
        <v>0</v>
      </c>
      <c r="F72" s="1"/>
      <c r="G72" s="10">
        <v>0</v>
      </c>
      <c r="H72" s="10">
        <v>37620</v>
      </c>
      <c r="I72" s="10">
        <v>37620</v>
      </c>
    </row>
    <row r="73" spans="1:9">
      <c r="A73" s="1"/>
      <c r="B73" s="1"/>
      <c r="C73" s="6"/>
      <c r="D73" s="1"/>
      <c r="E73" s="10"/>
      <c r="F73" s="1"/>
      <c r="G73" s="10"/>
      <c r="H73" s="15"/>
      <c r="I73" s="10"/>
    </row>
    <row r="74" spans="1:9">
      <c r="A74" s="1"/>
      <c r="B74" s="8" t="s">
        <v>73</v>
      </c>
      <c r="C74" s="6"/>
      <c r="D74" s="1"/>
      <c r="E74" s="10">
        <f>SUM(E37:E73)</f>
        <v>4149000</v>
      </c>
      <c r="F74" s="1"/>
      <c r="G74" s="10">
        <f>SUM(G37:G73)</f>
        <v>4149000</v>
      </c>
      <c r="H74" s="1"/>
      <c r="I74" s="10">
        <f>SUM(I37:I73)</f>
        <v>5001620</v>
      </c>
    </row>
    <row r="75" spans="1:9">
      <c r="A75" s="19"/>
      <c r="B75" s="20" t="s">
        <v>74</v>
      </c>
      <c r="C75" s="21"/>
      <c r="D75" s="19"/>
      <c r="E75" s="26">
        <v>-243000</v>
      </c>
      <c r="F75" s="27"/>
      <c r="G75" s="26">
        <v>-243000</v>
      </c>
      <c r="H75" s="27"/>
      <c r="I75" s="26">
        <v>-961350</v>
      </c>
    </row>
    <row r="76" spans="1:9">
      <c r="A76" s="1"/>
      <c r="B76" s="1"/>
      <c r="C76" s="6"/>
      <c r="D76" s="1"/>
      <c r="E76" s="10"/>
      <c r="F76" s="1"/>
      <c r="G76" s="1"/>
      <c r="H76" s="1"/>
      <c r="I76" s="10"/>
    </row>
    <row r="77" spans="1:9" ht="15.75" thickBot="1">
      <c r="A77" s="22"/>
      <c r="B77" s="23" t="s">
        <v>76</v>
      </c>
      <c r="C77" s="23">
        <v>8115</v>
      </c>
      <c r="D77" s="24" t="s">
        <v>77</v>
      </c>
      <c r="E77" s="25">
        <v>243000</v>
      </c>
      <c r="F77" s="23"/>
      <c r="G77" s="25">
        <v>243000</v>
      </c>
      <c r="H77" s="23"/>
      <c r="I77" s="25">
        <v>961350</v>
      </c>
    </row>
    <row r="79" spans="1:9">
      <c r="A79" s="28" t="s">
        <v>82</v>
      </c>
      <c r="B79" s="28"/>
      <c r="C79" s="28"/>
      <c r="D79" s="28"/>
      <c r="E79" s="28"/>
      <c r="F79" s="28"/>
      <c r="G79" s="28"/>
    </row>
    <row r="80" spans="1:9">
      <c r="A80" s="28"/>
      <c r="B80" s="28"/>
      <c r="C80" s="28"/>
      <c r="D80" s="28"/>
      <c r="E80" s="28"/>
      <c r="F80" s="28"/>
      <c r="G80" s="28"/>
    </row>
    <row r="81" spans="1:8">
      <c r="A81" s="28" t="s">
        <v>78</v>
      </c>
      <c r="B81" s="28"/>
      <c r="C81" s="28"/>
      <c r="D81" s="28"/>
      <c r="E81" s="28"/>
      <c r="F81" s="28"/>
      <c r="G81" s="28"/>
    </row>
    <row r="83" spans="1:8">
      <c r="A83" t="s">
        <v>79</v>
      </c>
    </row>
    <row r="85" spans="1:8">
      <c r="A85" t="s">
        <v>80</v>
      </c>
    </row>
    <row r="87" spans="1:8">
      <c r="D87" s="2"/>
      <c r="F87" s="2" t="s">
        <v>81</v>
      </c>
      <c r="G87" s="2"/>
      <c r="H87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MŠ</dc:creator>
  <cp:lastModifiedBy>MŠ</cp:lastModifiedBy>
  <cp:lastPrinted>2017-03-20T18:38:58Z</cp:lastPrinted>
  <dcterms:created xsi:type="dcterms:W3CDTF">2017-03-18T16:37:17Z</dcterms:created>
  <dcterms:modified xsi:type="dcterms:W3CDTF">2017-03-20T18:39:01Z</dcterms:modified>
</cp:coreProperties>
</file>